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505" activeTab="0"/>
  </bookViews>
  <sheets>
    <sheet name="harmonogram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<sst xmlns="http://schemas.openxmlformats.org/spreadsheetml/2006/main" count="53" uniqueCount="49">
  <si>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I</t>
  </si>
  <si>
    <t>Roboty ziemne</t>
  </si>
  <si>
    <t>II</t>
  </si>
  <si>
    <t>III</t>
  </si>
  <si>
    <t>Nazwa kosztu</t>
  </si>
  <si>
    <t>Razem</t>
  </si>
  <si>
    <t>IV</t>
  </si>
  <si>
    <t>X</t>
  </si>
  <si>
    <t>XI</t>
  </si>
  <si>
    <t>V</t>
  </si>
  <si>
    <t>VI</t>
  </si>
  <si>
    <t>VII</t>
  </si>
  <si>
    <t>Uwaga wpisujemy kwoty netto</t>
  </si>
  <si>
    <t>ETAP I</t>
  </si>
  <si>
    <t>Bieżnie rekreacyjne z kruszywa i asfaltu</t>
  </si>
  <si>
    <t>Utwardzenie terenu pod „stacje ćwiczeń”</t>
  </si>
  <si>
    <t>Strefa sportu</t>
  </si>
  <si>
    <t>Miejsca widokowe</t>
  </si>
  <si>
    <t>Pomosty</t>
  </si>
  <si>
    <t>Pozostałe prace</t>
  </si>
  <si>
    <t>Bieżnie rekreacyjne z asfaltu</t>
  </si>
  <si>
    <t>Bieżnie rekreacyjne z kruszywa Plazadur</t>
  </si>
  <si>
    <t>Ręczne karczowanie drzew na terenie projektowanych bieżni rekreacyjnych itp.</t>
  </si>
  <si>
    <t>Usunięcie fundamentów i innych elementów betonowych</t>
  </si>
  <si>
    <t>ETAP II</t>
  </si>
  <si>
    <t>Tarasy  wielofunkcyjne</t>
  </si>
  <si>
    <t>Placyk piknikowy z ogniskiem</t>
  </si>
  <si>
    <t>Ścieżki dydaktyczne</t>
  </si>
  <si>
    <t>Bieżnia rekreacyjna</t>
  </si>
  <si>
    <t>VIII</t>
  </si>
  <si>
    <t>IX</t>
  </si>
  <si>
    <t>Razem ETAP I</t>
  </si>
  <si>
    <t>Razem ETAP II</t>
  </si>
  <si>
    <t>Bieżnie rekreacyjne z kruszywa i asfaltu VAT 23%</t>
  </si>
  <si>
    <t>Utwardzenie terenu pod „stacje ćwiczeń” VAY 23%</t>
  </si>
  <si>
    <t>Strefa sportu VAT 23%</t>
  </si>
  <si>
    <t>Miejsca widokowe VAT 23%</t>
  </si>
  <si>
    <t>Pomosty VAT 23%</t>
  </si>
  <si>
    <t>Pozostałe prace VAT 23%</t>
  </si>
  <si>
    <t>Bieżnie rekreacyjne z asfaltu VAT 23%</t>
  </si>
  <si>
    <t>Bieżnie rekreacyjne z kruszywa Plazadur VAT 23%</t>
  </si>
  <si>
    <t>Ręczne karczowanie drzew na terenie projektowanych bieżni rekreacyjnych itp. VAT 23%</t>
  </si>
  <si>
    <t>Usunięcie fundamentów i innych elementów betonowych VAT 23%</t>
  </si>
  <si>
    <t>Tarasy  wielofunkcyjne VAT 23%</t>
  </si>
  <si>
    <t>Placyk piknikowy z ogniskiem VAT 23%</t>
  </si>
  <si>
    <t>Ścieżki dydaktyczne VAT 23%</t>
  </si>
  <si>
    <t>Bieżnia rekreacyjna VAT 23%</t>
  </si>
  <si>
    <t>Roboty ziemne VAT 23%</t>
  </si>
  <si>
    <t>Razem Etap I, Etap II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</si>
</sst>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"/>
    <numFmt numFmtId="166" formatCode="#,##0.00\ _z_ł"/>
    <numFmt numFmtId="167" formatCode="#,##0.00\ &quot;zł&quot;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Czcionka tekstu podstawowego"/>
      <family val="2"/>
    </font>
    <font>
      <b/>
      <i/>
      <sz val="10"/>
      <color indexed="8"/>
      <name val="Arial"/>
      <family val="2"/>
    </font>
    <font>
      <b/>
      <sz val="11"/>
      <color indexed="10"/>
      <name val="Czcionka tekstu podstawowego"/>
      <family val="0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1"/>
      <color rgb="FFFF0000"/>
      <name val="Czcionka tekstu podstawowego"/>
      <family val="0"/>
    </font>
    <font>
      <b/>
      <sz val="14"/>
      <color theme="1"/>
      <name val="Czcionka tekstu podstawowego"/>
      <family val="0"/>
    </font>
    <font>
      <sz val="10"/>
      <color theme="1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 vertical="center"/>
    </xf>
    <xf numFmtId="167" fontId="44" fillId="34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44" fillId="33" borderId="10" xfId="0" applyNumberFormat="1" applyFont="1" applyFill="1" applyBorder="1" applyAlignment="1">
      <alignment/>
    </xf>
    <xf numFmtId="0" fontId="43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/>
    </xf>
    <xf numFmtId="0" fontId="45" fillId="0" borderId="10" xfId="53" applyFont="1" applyFill="1" applyBorder="1" applyAlignment="1" applyProtection="1">
      <alignment horizontal="center" vertical="center" wrapText="1"/>
      <protection locked="0"/>
    </xf>
    <xf numFmtId="0" fontId="2" fillId="0" borderId="10" xfId="53" applyFont="1" applyFill="1" applyBorder="1" applyAlignment="1" applyProtection="1">
      <alignment horizontal="center" vertical="center" wrapText="1"/>
      <protection locked="0"/>
    </xf>
    <xf numFmtId="4" fontId="44" fillId="33" borderId="11" xfId="0" applyNumberFormat="1" applyFont="1" applyFill="1" applyBorder="1" applyAlignment="1">
      <alignment/>
    </xf>
    <xf numFmtId="0" fontId="43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4" fontId="0" fillId="33" borderId="11" xfId="0" applyNumberFormat="1" applyFill="1" applyBorder="1" applyAlignment="1">
      <alignment/>
    </xf>
    <xf numFmtId="4" fontId="44" fillId="35" borderId="11" xfId="0" applyNumberFormat="1" applyFont="1" applyFill="1" applyBorder="1" applyAlignment="1">
      <alignment/>
    </xf>
    <xf numFmtId="4" fontId="44" fillId="36" borderId="10" xfId="0" applyNumberFormat="1" applyFont="1" applyFill="1" applyBorder="1" applyAlignment="1">
      <alignment/>
    </xf>
    <xf numFmtId="4" fontId="44" fillId="36" borderId="11" xfId="0" applyNumberFormat="1" applyFont="1" applyFill="1" applyBorder="1" applyAlignment="1">
      <alignment/>
    </xf>
    <xf numFmtId="167" fontId="44" fillId="34" borderId="11" xfId="0" applyNumberFormat="1" applyFont="1" applyFill="1" applyBorder="1" applyAlignment="1">
      <alignment/>
    </xf>
    <xf numFmtId="167" fontId="44" fillId="34" borderId="0" xfId="0" applyNumberFormat="1" applyFont="1" applyFill="1" applyBorder="1" applyAlignment="1">
      <alignment/>
    </xf>
    <xf numFmtId="4" fontId="44" fillId="36" borderId="12" xfId="0" applyNumberFormat="1" applyFont="1" applyFill="1" applyBorder="1" applyAlignment="1">
      <alignment/>
    </xf>
    <xf numFmtId="4" fontId="0" fillId="36" borderId="12" xfId="0" applyNumberFormat="1" applyFill="1" applyBorder="1" applyAlignment="1">
      <alignment/>
    </xf>
    <xf numFmtId="0" fontId="38" fillId="0" borderId="0" xfId="0" applyFont="1" applyBorder="1" applyAlignment="1">
      <alignment/>
    </xf>
    <xf numFmtId="167" fontId="38" fillId="37" borderId="0" xfId="0" applyNumberFormat="1" applyFont="1" applyFill="1" applyBorder="1" applyAlignment="1">
      <alignment/>
    </xf>
    <xf numFmtId="167" fontId="43" fillId="3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4" fontId="43" fillId="36" borderId="10" xfId="0" applyNumberFormat="1" applyFont="1" applyFill="1" applyBorder="1" applyAlignment="1">
      <alignment horizontal="center"/>
    </xf>
    <xf numFmtId="4" fontId="0" fillId="36" borderId="10" xfId="0" applyNumberFormat="1" applyFill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3" fillId="34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3" fillId="33" borderId="15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Procentowy 2" xfId="56"/>
    <cellStyle name="Procentowy 3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9">
      <selection activeCell="H48" sqref="H48"/>
    </sheetView>
  </sheetViews>
  <sheetFormatPr defaultColWidth="8.796875" defaultRowHeight="14.25"/>
  <cols>
    <col min="1" max="1" width="3.5" style="0" customWidth="1"/>
    <col min="2" max="2" width="28.09765625" style="0" customWidth="1"/>
  </cols>
  <sheetData>
    <row r="1" spans="1:17" ht="14.25">
      <c r="A1" s="36" t="s">
        <v>4</v>
      </c>
      <c r="B1" s="36"/>
      <c r="C1" s="35" t="s">
        <v>5</v>
      </c>
      <c r="D1" s="38">
        <v>2013</v>
      </c>
      <c r="E1" s="39"/>
      <c r="F1" s="39"/>
      <c r="G1" s="39"/>
      <c r="H1" s="39"/>
      <c r="I1" s="39"/>
      <c r="J1" s="39"/>
      <c r="K1" s="39"/>
      <c r="L1" s="40">
        <v>2014</v>
      </c>
      <c r="M1" s="40"/>
      <c r="N1" s="40"/>
      <c r="O1" s="40"/>
      <c r="P1" s="40"/>
      <c r="Q1" s="40"/>
    </row>
    <row r="2" spans="1:17" ht="14.25">
      <c r="A2" s="36"/>
      <c r="B2" s="36"/>
      <c r="C2" s="35"/>
      <c r="D2" s="1" t="s">
        <v>6</v>
      </c>
      <c r="E2" s="1" t="s">
        <v>9</v>
      </c>
      <c r="F2" s="1" t="s">
        <v>10</v>
      </c>
      <c r="G2" s="1" t="s">
        <v>11</v>
      </c>
      <c r="H2" s="1" t="s">
        <v>29</v>
      </c>
      <c r="I2" s="1" t="s">
        <v>30</v>
      </c>
      <c r="J2" s="1" t="s">
        <v>7</v>
      </c>
      <c r="K2" s="5" t="s">
        <v>8</v>
      </c>
      <c r="L2" s="11" t="s">
        <v>0</v>
      </c>
      <c r="M2" s="12" t="s">
        <v>2</v>
      </c>
      <c r="N2" s="12" t="s">
        <v>3</v>
      </c>
      <c r="O2" s="12" t="s">
        <v>6</v>
      </c>
      <c r="P2" s="12" t="s">
        <v>9</v>
      </c>
      <c r="Q2" s="12" t="s">
        <v>10</v>
      </c>
    </row>
    <row r="3" spans="1:17" ht="14.25">
      <c r="A3" s="37" t="s">
        <v>13</v>
      </c>
      <c r="B3" s="37"/>
      <c r="C3" s="25" t="s">
        <v>12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</row>
    <row r="4" spans="1:17" ht="25.5">
      <c r="A4" s="7">
        <v>1</v>
      </c>
      <c r="B4" s="9" t="s">
        <v>14</v>
      </c>
      <c r="C4" s="2">
        <f>D4+E4+F4+G4+H4+I4+J4+K4+L4+M4+N4+O4+P4+P4+Q4</f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10">
        <v>0</v>
      </c>
      <c r="K4" s="13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</row>
    <row r="5" spans="1:17" ht="25.5">
      <c r="A5" s="7">
        <v>2</v>
      </c>
      <c r="B5" s="9" t="s">
        <v>33</v>
      </c>
      <c r="C5" s="2">
        <f aca="true" t="shared" si="0" ref="C5:C23">D5+E5+F5+G5+H5+I5+J5+K5+L5+M5+N5+O5+P5+P5+Q5</f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10">
        <v>0</v>
      </c>
      <c r="K5" s="13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</row>
    <row r="6" spans="1:17" ht="25.5">
      <c r="A6" s="7">
        <v>3</v>
      </c>
      <c r="B6" s="9" t="s">
        <v>15</v>
      </c>
      <c r="C6" s="2">
        <f t="shared" si="0"/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10">
        <v>0</v>
      </c>
      <c r="K6" s="13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</row>
    <row r="7" spans="1:17" ht="25.5">
      <c r="A7" s="7">
        <v>4</v>
      </c>
      <c r="B7" s="9" t="s">
        <v>34</v>
      </c>
      <c r="C7" s="2">
        <f t="shared" si="0"/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10">
        <v>0</v>
      </c>
      <c r="K7" s="13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</row>
    <row r="8" spans="1:17" ht="15">
      <c r="A8" s="7">
        <v>5</v>
      </c>
      <c r="B8" s="9" t="s">
        <v>16</v>
      </c>
      <c r="C8" s="2">
        <f t="shared" si="0"/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10">
        <v>0</v>
      </c>
      <c r="K8" s="13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</row>
    <row r="9" spans="1:17" ht="15">
      <c r="A9" s="7">
        <v>6</v>
      </c>
      <c r="B9" s="9" t="s">
        <v>35</v>
      </c>
      <c r="C9" s="2">
        <f t="shared" si="0"/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10">
        <v>0</v>
      </c>
      <c r="K9" s="13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</row>
    <row r="10" spans="1:17" ht="15">
      <c r="A10" s="7">
        <v>7</v>
      </c>
      <c r="B10" s="9" t="s">
        <v>17</v>
      </c>
      <c r="C10" s="2">
        <f t="shared" si="0"/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10">
        <v>0</v>
      </c>
      <c r="K10" s="13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</row>
    <row r="11" spans="1:17" ht="15">
      <c r="A11" s="7">
        <v>8</v>
      </c>
      <c r="B11" s="9" t="s">
        <v>36</v>
      </c>
      <c r="C11" s="2">
        <f t="shared" si="0"/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10">
        <v>0</v>
      </c>
      <c r="K11" s="13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</row>
    <row r="12" spans="1:17" ht="15">
      <c r="A12" s="7">
        <v>9</v>
      </c>
      <c r="B12" s="9" t="s">
        <v>18</v>
      </c>
      <c r="C12" s="2">
        <f t="shared" si="0"/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10">
        <v>0</v>
      </c>
      <c r="K12" s="13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</row>
    <row r="13" spans="1:17" ht="15">
      <c r="A13" s="7">
        <v>10</v>
      </c>
      <c r="B13" s="9" t="s">
        <v>37</v>
      </c>
      <c r="C13" s="2">
        <f t="shared" si="0"/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10">
        <v>0</v>
      </c>
      <c r="K13" s="13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</row>
    <row r="14" spans="1:17" ht="15">
      <c r="A14" s="7">
        <v>11</v>
      </c>
      <c r="B14" s="9" t="s">
        <v>19</v>
      </c>
      <c r="C14" s="2">
        <f t="shared" si="0"/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10">
        <v>0</v>
      </c>
      <c r="K14" s="13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</row>
    <row r="15" spans="1:17" ht="15">
      <c r="A15" s="7">
        <v>12</v>
      </c>
      <c r="B15" s="9" t="s">
        <v>38</v>
      </c>
      <c r="C15" s="2">
        <f t="shared" si="0"/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10">
        <v>0</v>
      </c>
      <c r="K15" s="13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</row>
    <row r="16" spans="1:17" ht="15">
      <c r="A16" s="7">
        <v>13</v>
      </c>
      <c r="B16" s="9" t="s">
        <v>20</v>
      </c>
      <c r="C16" s="2">
        <f t="shared" si="0"/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10">
        <v>0</v>
      </c>
      <c r="K16" s="13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</row>
    <row r="17" spans="1:17" ht="25.5">
      <c r="A17" s="7">
        <v>14</v>
      </c>
      <c r="B17" s="9" t="s">
        <v>39</v>
      </c>
      <c r="C17" s="2">
        <f t="shared" si="0"/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10">
        <v>0</v>
      </c>
      <c r="K17" s="13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</row>
    <row r="18" spans="1:17" ht="25.5">
      <c r="A18" s="7">
        <v>15</v>
      </c>
      <c r="B18" s="9" t="s">
        <v>21</v>
      </c>
      <c r="C18" s="2">
        <f t="shared" si="0"/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10">
        <v>0</v>
      </c>
      <c r="K18" s="13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</row>
    <row r="19" spans="1:17" ht="25.5">
      <c r="A19" s="7">
        <v>16</v>
      </c>
      <c r="B19" s="9" t="s">
        <v>40</v>
      </c>
      <c r="C19" s="2">
        <f t="shared" si="0"/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10">
        <v>0</v>
      </c>
      <c r="K19" s="13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</row>
    <row r="20" spans="1:17" ht="38.25">
      <c r="A20" s="7">
        <v>17</v>
      </c>
      <c r="B20" s="9" t="s">
        <v>22</v>
      </c>
      <c r="C20" s="2">
        <f t="shared" si="0"/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10">
        <v>0</v>
      </c>
      <c r="K20" s="13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</row>
    <row r="21" spans="1:17" ht="38.25">
      <c r="A21" s="7">
        <v>18</v>
      </c>
      <c r="B21" s="9" t="s">
        <v>41</v>
      </c>
      <c r="C21" s="2">
        <f t="shared" si="0"/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10">
        <v>0</v>
      </c>
      <c r="K21" s="13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</row>
    <row r="22" spans="1:17" ht="25.5">
      <c r="A22" s="7">
        <v>19</v>
      </c>
      <c r="B22" s="9" t="s">
        <v>23</v>
      </c>
      <c r="C22" s="2">
        <f t="shared" si="0"/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10">
        <v>0</v>
      </c>
      <c r="K22" s="13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</row>
    <row r="23" spans="1:17" ht="25.5">
      <c r="A23" s="7">
        <v>20</v>
      </c>
      <c r="B23" s="9" t="s">
        <v>42</v>
      </c>
      <c r="C23" s="2">
        <f t="shared" si="0"/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10">
        <v>0</v>
      </c>
      <c r="K23" s="13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</row>
    <row r="24" spans="1:17" ht="15">
      <c r="A24" s="30" t="s">
        <v>31</v>
      </c>
      <c r="B24" s="31"/>
      <c r="C24" s="17">
        <f>C4+C5+C6+C7+C8+C9+C10+C11+C12+C13+C14+C15+C16+C17+C18+C19+C20+C21+C22+C23</f>
        <v>0</v>
      </c>
      <c r="D24" s="19"/>
      <c r="E24" s="19"/>
      <c r="F24" s="19"/>
      <c r="G24" s="19"/>
      <c r="H24" s="19"/>
      <c r="I24" s="19"/>
      <c r="J24" s="19"/>
      <c r="K24" s="20"/>
      <c r="L24" s="19"/>
      <c r="M24" s="19"/>
      <c r="N24" s="19"/>
      <c r="O24" s="19"/>
      <c r="P24" s="19"/>
      <c r="Q24" s="19"/>
    </row>
    <row r="25" spans="1:17" s="6" customFormat="1" ht="15">
      <c r="A25" s="7"/>
      <c r="B25" s="8" t="s">
        <v>24</v>
      </c>
      <c r="C25" s="25" t="s">
        <v>12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/>
    </row>
    <row r="26" spans="1:17" ht="15">
      <c r="A26" s="7">
        <v>1</v>
      </c>
      <c r="B26" s="9" t="s">
        <v>25</v>
      </c>
      <c r="C26" s="2">
        <f>D26+E26+F26+G26+H26+I26+J26+K26+L26+M26+N26+O26+P26+Q26</f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10">
        <v>0</v>
      </c>
      <c r="K26" s="10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</row>
    <row r="27" spans="1:17" ht="15">
      <c r="A27" s="7">
        <v>2</v>
      </c>
      <c r="B27" s="9" t="s">
        <v>43</v>
      </c>
      <c r="C27" s="2">
        <f aca="true" t="shared" si="1" ref="C27:C35">D27+E27+F27+G27+H27+I27+J27+K27+L27+M27+N27+O27+P27+Q27</f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10">
        <v>0</v>
      </c>
      <c r="K27" s="10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</row>
    <row r="28" spans="1:17" ht="15">
      <c r="A28" s="7">
        <v>3</v>
      </c>
      <c r="B28" s="9" t="s">
        <v>26</v>
      </c>
      <c r="C28" s="2">
        <f t="shared" si="1"/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10">
        <v>0</v>
      </c>
      <c r="K28" s="10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</row>
    <row r="29" spans="1:17" ht="25.5">
      <c r="A29" s="7">
        <v>4</v>
      </c>
      <c r="B29" s="9" t="s">
        <v>44</v>
      </c>
      <c r="C29" s="2">
        <f t="shared" si="1"/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10">
        <v>0</v>
      </c>
      <c r="K29" s="10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</row>
    <row r="30" spans="1:17" ht="15">
      <c r="A30" s="7">
        <v>5</v>
      </c>
      <c r="B30" s="9" t="s">
        <v>27</v>
      </c>
      <c r="C30" s="2">
        <f t="shared" si="1"/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10">
        <v>0</v>
      </c>
      <c r="K30" s="10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</row>
    <row r="31" spans="1:17" ht="15">
      <c r="A31" s="7">
        <v>6</v>
      </c>
      <c r="B31" s="9" t="s">
        <v>45</v>
      </c>
      <c r="C31" s="2">
        <f t="shared" si="1"/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10">
        <v>0</v>
      </c>
      <c r="K31" s="10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</row>
    <row r="32" spans="1:17" ht="15">
      <c r="A32" s="7">
        <v>7</v>
      </c>
      <c r="B32" s="9" t="s">
        <v>28</v>
      </c>
      <c r="C32" s="2">
        <f t="shared" si="1"/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10">
        <v>0</v>
      </c>
      <c r="K32" s="10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</row>
    <row r="33" spans="1:17" ht="15">
      <c r="A33" s="7">
        <v>8</v>
      </c>
      <c r="B33" s="9" t="s">
        <v>46</v>
      </c>
      <c r="C33" s="2">
        <f t="shared" si="1"/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10">
        <v>0</v>
      </c>
      <c r="K33" s="10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</row>
    <row r="34" spans="1:17" ht="15">
      <c r="A34" s="7">
        <v>9</v>
      </c>
      <c r="B34" s="9" t="s">
        <v>1</v>
      </c>
      <c r="C34" s="2">
        <f t="shared" si="1"/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10">
        <v>0</v>
      </c>
      <c r="K34" s="10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</row>
    <row r="35" spans="1:17" ht="15">
      <c r="A35" s="7">
        <v>10</v>
      </c>
      <c r="B35" s="9" t="s">
        <v>47</v>
      </c>
      <c r="C35" s="2">
        <f t="shared" si="1"/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10">
        <v>0</v>
      </c>
      <c r="K35" s="10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</row>
    <row r="36" spans="1:17" ht="15">
      <c r="A36" s="30" t="s">
        <v>32</v>
      </c>
      <c r="B36" s="32"/>
      <c r="C36" s="18">
        <f>C26+C27+C28+C29+C30+C31+C32+C33+C34+C35</f>
        <v>0</v>
      </c>
      <c r="D36" s="15"/>
      <c r="E36" s="15"/>
      <c r="F36" s="15"/>
      <c r="G36" s="15"/>
      <c r="H36" s="15"/>
      <c r="I36" s="15"/>
      <c r="J36" s="16"/>
      <c r="K36" s="16"/>
      <c r="L36" s="16"/>
      <c r="M36" s="16"/>
      <c r="N36" s="16"/>
      <c r="O36" s="16"/>
      <c r="P36" s="16"/>
      <c r="Q36" s="16"/>
    </row>
    <row r="37" spans="1:17" ht="18.75" customHeight="1">
      <c r="A37" s="33" t="s">
        <v>48</v>
      </c>
      <c r="B37" s="34"/>
      <c r="C37" s="23">
        <f>C24+C36</f>
        <v>0</v>
      </c>
      <c r="D37" s="28"/>
      <c r="E37" s="28"/>
      <c r="F37" s="28"/>
      <c r="G37" s="28"/>
      <c r="H37" s="28"/>
      <c r="I37" s="28"/>
      <c r="J37" s="28"/>
      <c r="K37" s="28"/>
      <c r="L37" s="29"/>
      <c r="M37" s="29"/>
      <c r="N37" s="29"/>
      <c r="O37" s="29"/>
      <c r="P37" s="29"/>
      <c r="Q37" s="29"/>
    </row>
    <row r="38" spans="2:10" ht="15">
      <c r="B38" s="21"/>
      <c r="C38" s="22"/>
      <c r="D38" s="24"/>
      <c r="E38" s="24"/>
      <c r="F38" s="24"/>
      <c r="G38" s="24"/>
      <c r="H38" s="24"/>
      <c r="I38" s="24"/>
      <c r="J38" s="24"/>
    </row>
    <row r="39" spans="2:10" ht="15">
      <c r="B39" s="21"/>
      <c r="C39" s="22"/>
      <c r="D39" s="24"/>
      <c r="E39" s="24"/>
      <c r="F39" s="24"/>
      <c r="G39" s="24"/>
      <c r="H39" s="24"/>
      <c r="I39" s="24"/>
      <c r="J39" s="24"/>
    </row>
    <row r="40" spans="2:10" ht="14.25">
      <c r="B40" s="3"/>
      <c r="C40" s="3"/>
      <c r="D40" s="3"/>
      <c r="E40" s="3"/>
      <c r="F40" s="3"/>
      <c r="G40" s="3"/>
      <c r="H40" s="3"/>
      <c r="I40" s="3"/>
      <c r="J40" s="3"/>
    </row>
  </sheetData>
  <sheetProtection/>
  <mergeCells count="13">
    <mergeCell ref="C1:C2"/>
    <mergeCell ref="A1:B2"/>
    <mergeCell ref="A3:B3"/>
    <mergeCell ref="D1:K1"/>
    <mergeCell ref="L1:Q1"/>
    <mergeCell ref="C3:Q3"/>
    <mergeCell ref="D38:J39"/>
    <mergeCell ref="C25:Q25"/>
    <mergeCell ref="D37:K37"/>
    <mergeCell ref="L37:Q37"/>
    <mergeCell ref="A24:B24"/>
    <mergeCell ref="A36:B36"/>
    <mergeCell ref="A37:B37"/>
  </mergeCells>
  <printOptions/>
  <pageMargins left="0.7086614173228347" right="0.7086614173228347" top="0.7480314960629921" bottom="0.2755905511811024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Nowa Dęba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Furtak</dc:creator>
  <cp:keywords/>
  <dc:description/>
  <cp:lastModifiedBy>Marcin Furtak</cp:lastModifiedBy>
  <cp:lastPrinted>2013-03-19T11:43:41Z</cp:lastPrinted>
  <dcterms:created xsi:type="dcterms:W3CDTF">2012-09-19T07:17:50Z</dcterms:created>
  <dcterms:modified xsi:type="dcterms:W3CDTF">2013-03-19T11:43:47Z</dcterms:modified>
  <cp:category/>
  <cp:version/>
  <cp:contentType/>
  <cp:contentStatus/>
</cp:coreProperties>
</file>